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13-1預算" sheetId="1" r:id="rId4"/>
  </sheets>
  <definedNames/>
  <calcPr/>
</workbook>
</file>

<file path=xl/sharedStrings.xml><?xml version="1.0" encoding="utf-8"?>
<sst xmlns="http://schemas.openxmlformats.org/spreadsheetml/2006/main" count="70" uniqueCount="66">
  <si>
    <t>國立嘉義大學學生會113學年度第一學期預算</t>
  </si>
  <si>
    <t>預算期：113／08～114／01</t>
  </si>
  <si>
    <t>上學年結餘總和</t>
  </si>
  <si>
    <t>預算科目名稱</t>
  </si>
  <si>
    <t>預算金額(元)</t>
  </si>
  <si>
    <t>備註</t>
  </si>
  <si>
    <t>議會</t>
  </si>
  <si>
    <t>活動費</t>
  </si>
  <si>
    <t>行政費</t>
  </si>
  <si>
    <t>交通補助費</t>
  </si>
  <si>
    <t>其他支出</t>
  </si>
  <si>
    <t>專款專用</t>
  </si>
  <si>
    <t>第二預備金</t>
  </si>
  <si>
    <t>本學年總預算</t>
  </si>
  <si>
    <t>$1,999,100</t>
  </si>
  <si>
    <t>第一款--學生議會</t>
  </si>
  <si>
    <t>行政支出(印章、名片、文具等)</t>
  </si>
  <si>
    <t>會議記錄費</t>
  </si>
  <si>
    <t>交流費</t>
  </si>
  <si>
    <t>蘭潭會辦整修費</t>
  </si>
  <si>
    <t>教育訓練費</t>
  </si>
  <si>
    <t>預備金</t>
  </si>
  <si>
    <t>小計</t>
  </si>
  <si>
    <t>第二款--活動費</t>
  </si>
  <si>
    <t>性別平等工作坊</t>
  </si>
  <si>
    <t>體驗活動—校園無障礙空間</t>
  </si>
  <si>
    <t>社團博覽會</t>
  </si>
  <si>
    <t>校園演唱會</t>
  </si>
  <si>
    <t>徵才茶會</t>
  </si>
  <si>
    <t>會內培訓</t>
  </si>
  <si>
    <t>系社評鑑</t>
  </si>
  <si>
    <r>
      <rPr>
        <rFont val="DFKai-SB"/>
        <b/>
        <color rgb="FF000000"/>
        <sz val="12.0"/>
      </rPr>
      <t>與系社幹部餐敘費</t>
    </r>
  </si>
  <si>
    <t>系社大會</t>
  </si>
  <si>
    <t>系會沙龍</t>
  </si>
  <si>
    <t>校際交流</t>
  </si>
  <si>
    <t>第三款--行政費</t>
  </si>
  <si>
    <t>印鑑費</t>
  </si>
  <si>
    <t>鑰匙刻印費</t>
  </si>
  <si>
    <t>名片費</t>
  </si>
  <si>
    <t>會服製作費</t>
  </si>
  <si>
    <t>印刷費</t>
  </si>
  <si>
    <t>設計推廣費</t>
  </si>
  <si>
    <t>辦公事務費</t>
  </si>
  <si>
    <t>郵電費</t>
  </si>
  <si>
    <t>設備費</t>
  </si>
  <si>
    <t>營繕費</t>
  </si>
  <si>
    <r>
      <rPr>
        <rFont val="DFKai-SB"/>
        <b/>
        <color rgb="FF000000"/>
        <sz val="12.0"/>
      </rPr>
      <t>影印機租借合約費</t>
    </r>
  </si>
  <si>
    <t>會務進修費</t>
  </si>
  <si>
    <t>零用金</t>
  </si>
  <si>
    <t>行政預備金</t>
  </si>
  <si>
    <t>第四款--交通補助費</t>
  </si>
  <si>
    <t>學生代表</t>
  </si>
  <si>
    <t>學生議員</t>
  </si>
  <si>
    <t>學生會正副議長</t>
  </si>
  <si>
    <t>學生會正副會長</t>
  </si>
  <si>
    <t>學生會幹部</t>
  </si>
  <si>
    <t>學生會活動工作人員</t>
  </si>
  <si>
    <t>會長提名人</t>
  </si>
  <si>
    <t>議長提名人</t>
  </si>
  <si>
    <t>系社評鑑委員</t>
  </si>
  <si>
    <t>第五款--其他支出</t>
  </si>
  <si>
    <t>學生會費退費</t>
  </si>
  <si>
    <t>選舉罷免委員會</t>
  </si>
  <si>
    <t>第六款--非會內(大型)活動專款專用</t>
  </si>
  <si>
    <t>6-1全校性OR全國性補助費</t>
  </si>
  <si>
    <r>
      <rPr>
        <rFont val="DFKai-SB"/>
        <b/>
        <color rgb="FF000000"/>
        <sz val="12.0"/>
      </rPr>
      <t>小計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</si>
</sst>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\$* #,##0_-;&quot;-$&quot;* #,##0_-;_-\$* \-_-;_-@"/>
    <numFmt numFmtId="165" formatCode="#,##0_);[Red]\(#,##0\)"/>
    <numFmt numFmtId="166" formatCode="m-d"/>
  </numFmts>
  <fonts count="11">
    <font>
      <sz val="10.0"/>
      <color rgb="FF000000"/>
      <name val="Times New Roman"/>
      <scheme val="minor"/>
    </font>
    <font>
      <b/>
      <sz val="12.0"/>
      <color rgb="FF000000"/>
      <name val="DFKai-SB"/>
    </font>
    <font/>
    <font>
      <sz val="12.0"/>
      <color rgb="FF000000"/>
      <name val="DFKai-SB"/>
    </font>
    <font>
      <b/>
      <sz val="14.0"/>
      <color rgb="FF000000"/>
      <name val="DFKai-SB"/>
    </font>
    <font>
      <sz val="12.0"/>
      <color rgb="FF000000"/>
      <name val="Times New Roman"/>
      <scheme val="minor"/>
    </font>
    <font>
      <color theme="1"/>
      <name val="Times New Roman"/>
    </font>
    <font>
      <b/>
      <sz val="12.0"/>
      <color theme="1"/>
      <name val="DFKai-SB"/>
    </font>
    <font>
      <sz val="12.0"/>
      <color theme="1"/>
      <name val="Times New Roman"/>
      <scheme val="minor"/>
    </font>
    <font>
      <b/>
      <sz val="16.0"/>
      <color theme="1"/>
      <name val="DFKai-SB"/>
    </font>
    <font>
      <color theme="1"/>
      <name val="Times New Roman"/>
      <scheme val="minor"/>
    </font>
  </fonts>
  <fills count="18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DD7E6B"/>
        <bgColor rgb="FFDD7E6B"/>
      </patternFill>
    </fill>
    <fill>
      <patternFill patternType="solid">
        <fgColor theme="0"/>
        <bgColor theme="0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93C47D"/>
        <bgColor rgb="FF93C47D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0" fillId="0" fontId="3" numFmtId="0" xfId="0" applyFont="1"/>
    <xf borderId="4" fillId="3" fontId="1" numFmtId="0" xfId="0" applyAlignment="1" applyBorder="1" applyFill="1" applyFont="1">
      <alignment horizontal="center" readingOrder="0" vertical="center"/>
    </xf>
    <xf borderId="5" fillId="0" fontId="2" numFmtId="0" xfId="0" applyBorder="1" applyFont="1"/>
    <xf borderId="5" fillId="3" fontId="1" numFmtId="0" xfId="0" applyAlignment="1" applyBorder="1" applyFont="1">
      <alignment horizontal="center" readingOrder="0" vertical="center"/>
    </xf>
    <xf borderId="5" fillId="3" fontId="1" numFmtId="3" xfId="0" applyAlignment="1" applyBorder="1" applyFont="1" applyNumberFormat="1">
      <alignment horizontal="center" readingOrder="0" vertic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4" fontId="4" numFmtId="0" xfId="0" applyAlignment="1" applyBorder="1" applyFill="1" applyFont="1">
      <alignment horizontal="center" vertical="center"/>
    </xf>
    <xf borderId="9" fillId="5" fontId="1" numFmtId="0" xfId="0" applyAlignment="1" applyBorder="1" applyFill="1" applyFont="1">
      <alignment horizontal="center" readingOrder="0" vertical="center"/>
    </xf>
    <xf borderId="1" fillId="5" fontId="1" numFmtId="0" xfId="0" applyAlignment="1" applyBorder="1" applyFont="1">
      <alignment horizontal="center" readingOrder="0" vertical="center"/>
    </xf>
    <xf borderId="9" fillId="4" fontId="1" numFmtId="0" xfId="0" applyAlignment="1" applyBorder="1" applyFont="1">
      <alignment vertical="center"/>
    </xf>
    <xf borderId="9" fillId="6" fontId="1" numFmtId="0" xfId="0" applyAlignment="1" applyBorder="1" applyFill="1" applyFont="1">
      <alignment horizontal="left" vertical="center"/>
    </xf>
    <xf borderId="1" fillId="6" fontId="1" numFmtId="164" xfId="0" applyAlignment="1" applyBorder="1" applyFont="1" applyNumberFormat="1">
      <alignment horizontal="center" readingOrder="0" vertical="center"/>
    </xf>
    <xf borderId="9" fillId="6" fontId="1" numFmtId="0" xfId="0" applyAlignment="1" applyBorder="1" applyFont="1">
      <alignment vertical="center"/>
    </xf>
    <xf borderId="9" fillId="6" fontId="1" numFmtId="0" xfId="0" applyAlignment="1" applyBorder="1" applyFont="1">
      <alignment horizontal="left" readingOrder="0" vertical="center"/>
    </xf>
    <xf borderId="9" fillId="0" fontId="4" numFmtId="0" xfId="0" applyAlignment="1" applyBorder="1" applyFont="1">
      <alignment horizontal="center" vertical="center"/>
    </xf>
    <xf borderId="9" fillId="6" fontId="4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9" fillId="0" fontId="1" numFmtId="0" xfId="0" applyAlignment="1" applyBorder="1" applyFont="1">
      <alignment horizontal="left" vertical="center"/>
    </xf>
    <xf borderId="9" fillId="0" fontId="1" numFmtId="164" xfId="0" applyAlignment="1" applyBorder="1" applyFont="1" applyNumberFormat="1">
      <alignment horizontal="center" readingOrder="0" vertical="center"/>
    </xf>
    <xf borderId="1" fillId="7" fontId="1" numFmtId="164" xfId="0" applyAlignment="1" applyBorder="1" applyFill="1" applyFont="1" applyNumberFormat="1">
      <alignment horizontal="left" readingOrder="0" vertical="center"/>
    </xf>
    <xf borderId="9" fillId="7" fontId="1" numFmtId="0" xfId="0" applyAlignment="1" applyBorder="1" applyFont="1">
      <alignment readingOrder="0" vertical="center"/>
    </xf>
    <xf borderId="1" fillId="8" fontId="1" numFmtId="0" xfId="0" applyAlignment="1" applyBorder="1" applyFill="1" applyFont="1">
      <alignment horizontal="center" readingOrder="0" vertical="center"/>
    </xf>
    <xf borderId="1" fillId="0" fontId="4" numFmtId="165" xfId="0" applyAlignment="1" applyBorder="1" applyFont="1" applyNumberFormat="1">
      <alignment horizontal="center" vertical="center"/>
    </xf>
    <xf borderId="9" fillId="4" fontId="1" numFmtId="166" xfId="0" applyAlignment="1" applyBorder="1" applyFont="1" applyNumberFormat="1">
      <alignment horizontal="left" readingOrder="0" vertical="center"/>
    </xf>
    <xf borderId="1" fillId="4" fontId="1" numFmtId="165" xfId="0" applyAlignment="1" applyBorder="1" applyFont="1" applyNumberFormat="1">
      <alignment horizontal="left" readingOrder="0" vertical="center"/>
    </xf>
    <xf borderId="1" fillId="0" fontId="1" numFmtId="165" xfId="0" applyAlignment="1" applyBorder="1" applyFont="1" applyNumberFormat="1">
      <alignment horizontal="center" readingOrder="0" vertical="center"/>
    </xf>
    <xf borderId="2" fillId="0" fontId="1" numFmtId="165" xfId="0" applyAlignment="1" applyBorder="1" applyFont="1" applyNumberFormat="1">
      <alignment horizontal="center" readingOrder="0" vertical="center"/>
    </xf>
    <xf borderId="2" fillId="9" fontId="1" numFmtId="165" xfId="0" applyAlignment="1" applyBorder="1" applyFill="1" applyFont="1" applyNumberFormat="1">
      <alignment horizontal="right" readingOrder="0" vertical="center"/>
    </xf>
    <xf borderId="3" fillId="0" fontId="1" numFmtId="165" xfId="0" applyAlignment="1" applyBorder="1" applyFont="1" applyNumberFormat="1">
      <alignment horizontal="center" readingOrder="0" vertical="center"/>
    </xf>
    <xf borderId="1" fillId="8" fontId="1" numFmtId="165" xfId="0" applyAlignment="1" applyBorder="1" applyFont="1" applyNumberFormat="1">
      <alignment horizontal="center" readingOrder="0" vertical="center"/>
    </xf>
    <xf borderId="9" fillId="10" fontId="1" numFmtId="166" xfId="0" applyAlignment="1" applyBorder="1" applyFill="1" applyFont="1" applyNumberFormat="1">
      <alignment horizontal="left" readingOrder="0" vertical="center"/>
    </xf>
    <xf borderId="1" fillId="10" fontId="1" numFmtId="165" xfId="0" applyAlignment="1" applyBorder="1" applyFont="1" applyNumberFormat="1">
      <alignment horizontal="left" readingOrder="0" vertical="center"/>
    </xf>
    <xf borderId="1" fillId="0" fontId="4" numFmtId="165" xfId="0" applyAlignment="1" applyBorder="1" applyFont="1" applyNumberFormat="1">
      <alignment vertical="center"/>
    </xf>
    <xf borderId="9" fillId="11" fontId="1" numFmtId="166" xfId="0" applyAlignment="1" applyBorder="1" applyFill="1" applyFont="1" applyNumberFormat="1">
      <alignment horizontal="left" readingOrder="0" vertical="center"/>
    </xf>
    <xf borderId="1" fillId="11" fontId="1" numFmtId="165" xfId="0" applyAlignment="1" applyBorder="1" applyFont="1" applyNumberFormat="1">
      <alignment horizontal="left" readingOrder="0" vertical="center"/>
    </xf>
    <xf borderId="9" fillId="12" fontId="1" numFmtId="166" xfId="0" applyAlignment="1" applyBorder="1" applyFill="1" applyFont="1" applyNumberFormat="1">
      <alignment horizontal="left" readingOrder="0" vertical="center"/>
    </xf>
    <xf borderId="1" fillId="12" fontId="1" numFmtId="165" xfId="0" applyAlignment="1" applyBorder="1" applyFont="1" applyNumberFormat="1">
      <alignment horizontal="left" readingOrder="0" vertical="center"/>
    </xf>
    <xf borderId="9" fillId="13" fontId="1" numFmtId="166" xfId="0" applyAlignment="1" applyBorder="1" applyFill="1" applyFont="1" applyNumberFormat="1">
      <alignment horizontal="left" readingOrder="0" vertical="center"/>
    </xf>
    <xf borderId="1" fillId="13" fontId="1" numFmtId="165" xfId="0" applyAlignment="1" applyBorder="1" applyFont="1" applyNumberFormat="1">
      <alignment horizontal="left" readingOrder="0" vertical="center"/>
    </xf>
    <xf borderId="10" fillId="13" fontId="5" numFmtId="165" xfId="0" applyAlignment="1" applyBorder="1" applyFont="1" applyNumberFormat="1">
      <alignment horizontal="left" readingOrder="0"/>
    </xf>
    <xf borderId="10" fillId="0" fontId="2" numFmtId="0" xfId="0" applyBorder="1" applyFont="1"/>
    <xf borderId="11" fillId="0" fontId="2" numFmtId="0" xfId="0" applyBorder="1" applyFont="1"/>
    <xf borderId="0" fillId="0" fontId="3" numFmtId="0" xfId="0" applyAlignment="1" applyFont="1">
      <alignment readingOrder="0" vertical="center"/>
    </xf>
    <xf borderId="1" fillId="0" fontId="6" numFmtId="165" xfId="0" applyBorder="1" applyFont="1" applyNumberFormat="1"/>
    <xf borderId="2" fillId="0" fontId="7" numFmtId="165" xfId="0" applyAlignment="1" applyBorder="1" applyFont="1" applyNumberFormat="1">
      <alignment horizontal="center"/>
    </xf>
    <xf borderId="1" fillId="0" fontId="7" numFmtId="165" xfId="0" applyAlignment="1" applyBorder="1" applyFont="1" applyNumberFormat="1">
      <alignment horizontal="center"/>
    </xf>
    <xf borderId="0" fillId="9" fontId="7" numFmtId="165" xfId="0" applyAlignment="1" applyFont="1" applyNumberFormat="1">
      <alignment horizontal="right" readingOrder="0"/>
    </xf>
    <xf borderId="2" fillId="9" fontId="7" numFmtId="165" xfId="0" applyAlignment="1" applyBorder="1" applyFont="1" applyNumberFormat="1">
      <alignment horizontal="right"/>
    </xf>
    <xf borderId="0" fillId="0" fontId="6" numFmtId="0" xfId="0" applyFont="1"/>
    <xf borderId="0" fillId="0" fontId="6" numFmtId="0" xfId="0" applyAlignment="1" applyFont="1">
      <alignment vertical="bottom"/>
    </xf>
    <xf borderId="3" fillId="0" fontId="7" numFmtId="165" xfId="0" applyAlignment="1" applyBorder="1" applyFont="1" applyNumberFormat="1">
      <alignment horizontal="center"/>
    </xf>
    <xf borderId="0" fillId="0" fontId="7" numFmtId="165" xfId="0" applyAlignment="1" applyFont="1" applyNumberFormat="1">
      <alignment horizontal="center" readingOrder="0"/>
    </xf>
    <xf borderId="9" fillId="14" fontId="1" numFmtId="166" xfId="0" applyAlignment="1" applyBorder="1" applyFill="1" applyFont="1" applyNumberFormat="1">
      <alignment horizontal="left" readingOrder="0" vertical="center"/>
    </xf>
    <xf borderId="1" fillId="14" fontId="1" numFmtId="165" xfId="0" applyAlignment="1" applyBorder="1" applyFont="1" applyNumberFormat="1">
      <alignment horizontal="left" readingOrder="0" vertical="center"/>
    </xf>
    <xf borderId="9" fillId="15" fontId="1" numFmtId="166" xfId="0" applyAlignment="1" applyBorder="1" applyFill="1" applyFont="1" applyNumberFormat="1">
      <alignment horizontal="left" readingOrder="0" vertical="center"/>
    </xf>
    <xf borderId="1" fillId="15" fontId="1" numFmtId="165" xfId="0" applyAlignment="1" applyBorder="1" applyFont="1" applyNumberFormat="1">
      <alignment horizontal="left" readingOrder="0" vertical="center"/>
    </xf>
    <xf borderId="9" fillId="16" fontId="1" numFmtId="166" xfId="0" applyAlignment="1" applyBorder="1" applyFill="1" applyFont="1" applyNumberFormat="1">
      <alignment horizontal="left" readingOrder="0" vertical="center"/>
    </xf>
    <xf borderId="1" fillId="16" fontId="1" numFmtId="165" xfId="0" applyAlignment="1" applyBorder="1" applyFont="1" applyNumberFormat="1">
      <alignment horizontal="left" readingOrder="0" vertical="center"/>
    </xf>
    <xf borderId="1" fillId="16" fontId="7" numFmtId="165" xfId="0" applyAlignment="1" applyBorder="1" applyFont="1" applyNumberFormat="1">
      <alignment horizontal="left" readingOrder="0" vertical="center"/>
    </xf>
    <xf borderId="10" fillId="16" fontId="8" numFmtId="165" xfId="0" applyAlignment="1" applyBorder="1" applyFont="1" applyNumberFormat="1">
      <alignment horizontal="left" readingOrder="0"/>
    </xf>
    <xf borderId="9" fillId="17" fontId="1" numFmtId="166" xfId="0" applyAlignment="1" applyBorder="1" applyFill="1" applyFont="1" applyNumberFormat="1">
      <alignment horizontal="left" readingOrder="0" vertical="center"/>
    </xf>
    <xf borderId="1" fillId="17" fontId="1" numFmtId="165" xfId="0" applyAlignment="1" applyBorder="1" applyFont="1" applyNumberFormat="1">
      <alignment horizontal="left" readingOrder="0" vertical="center"/>
    </xf>
    <xf borderId="9" fillId="0" fontId="1" numFmtId="166" xfId="0" applyAlignment="1" applyBorder="1" applyFont="1" applyNumberFormat="1">
      <alignment horizontal="left" readingOrder="0" vertical="center"/>
    </xf>
    <xf borderId="1" fillId="0" fontId="1" numFmtId="165" xfId="0" applyAlignment="1" applyBorder="1" applyFont="1" applyNumberFormat="1">
      <alignment horizontal="left" readingOrder="0" vertical="center"/>
    </xf>
    <xf borderId="9" fillId="0" fontId="4" numFmtId="165" xfId="0" applyAlignment="1" applyBorder="1" applyFont="1" applyNumberFormat="1">
      <alignment horizontal="center" vertical="center"/>
    </xf>
    <xf borderId="9" fillId="0" fontId="1" numFmtId="165" xfId="0" applyAlignment="1" applyBorder="1" applyFont="1" applyNumberFormat="1">
      <alignment horizontal="left" readingOrder="0" vertical="center"/>
    </xf>
    <xf borderId="9" fillId="9" fontId="1" numFmtId="165" xfId="0" applyAlignment="1" applyBorder="1" applyFont="1" applyNumberFormat="1">
      <alignment horizontal="right" readingOrder="0" vertical="center"/>
    </xf>
    <xf borderId="1" fillId="9" fontId="1" numFmtId="165" xfId="0" applyAlignment="1" applyBorder="1" applyFont="1" applyNumberFormat="1">
      <alignment horizontal="right" readingOrder="0" vertical="center"/>
    </xf>
    <xf borderId="9" fillId="0" fontId="1" numFmtId="165" xfId="0" applyAlignment="1" applyBorder="1" applyFont="1" applyNumberFormat="1">
      <alignment horizontal="center" readingOrder="0" vertical="center"/>
    </xf>
    <xf borderId="1" fillId="0" fontId="4" numFmtId="165" xfId="0" applyAlignment="1" applyBorder="1" applyFont="1" applyNumberFormat="1">
      <alignment horizontal="right" vertical="center"/>
    </xf>
    <xf borderId="9" fillId="0" fontId="1" numFmtId="166" xfId="0" applyAlignment="1" applyBorder="1" applyFont="1" applyNumberFormat="1">
      <alignment horizontal="left" readingOrder="0"/>
    </xf>
    <xf borderId="1" fillId="0" fontId="1" numFmtId="3" xfId="0" applyAlignment="1" applyBorder="1" applyFont="1" applyNumberFormat="1">
      <alignment horizontal="left" readingOrder="0"/>
    </xf>
    <xf borderId="9" fillId="0" fontId="3" numFmtId="0" xfId="0" applyAlignment="1" applyBorder="1" applyFont="1">
      <alignment vertical="center"/>
    </xf>
    <xf borderId="9" fillId="0" fontId="4" numFmtId="165" xfId="0" applyAlignment="1" applyBorder="1" applyFont="1" applyNumberFormat="1">
      <alignment horizontal="right" vertical="center"/>
    </xf>
    <xf borderId="9" fillId="0" fontId="4" numFmtId="165" xfId="0" applyAlignment="1" applyBorder="1" applyFont="1" applyNumberFormat="1">
      <alignment horizontal="left" vertical="center"/>
    </xf>
    <xf borderId="9" fillId="17" fontId="9" numFmtId="38" xfId="0" applyAlignment="1" applyBorder="1" applyFont="1" applyNumberFormat="1">
      <alignment horizontal="right" vertical="center"/>
    </xf>
    <xf borderId="0" fillId="9" fontId="7" numFmtId="0" xfId="0" applyAlignment="1" applyFont="1">
      <alignment horizontal="right" readingOrder="0"/>
    </xf>
    <xf borderId="1" fillId="9" fontId="1" numFmtId="165" xfId="0" applyAlignment="1" applyBorder="1" applyFont="1" applyNumberFormat="1">
      <alignment horizontal="right" vertical="center"/>
    </xf>
    <xf borderId="0" fillId="0" fontId="10" numFmtId="0" xfId="0" applyAlignment="1" applyFont="1">
      <alignment horizontal="center" readingOrder="0"/>
    </xf>
    <xf borderId="1" fillId="17" fontId="1" numFmtId="38" xfId="0" applyAlignment="1" applyBorder="1" applyFont="1" applyNumberFormat="1">
      <alignment horizontal="left" readingOrder="0" vertical="center"/>
    </xf>
    <xf borderId="1" fillId="0" fontId="1" numFmtId="3" xfId="0" applyAlignment="1" applyBorder="1" applyFont="1" applyNumberFormat="1">
      <alignment horizontal="left" readingOrder="0" vertical="center"/>
    </xf>
    <xf borderId="2" fillId="17" fontId="1" numFmtId="38" xfId="0" applyAlignment="1" applyBorder="1" applyFont="1" applyNumberFormat="1">
      <alignment horizontal="left" readingOrder="0" vertical="center"/>
    </xf>
    <xf borderId="0" fillId="9" fontId="7" numFmtId="38" xfId="0" applyAlignment="1" applyFont="1" applyNumberFormat="1">
      <alignment horizontal="right" readingOrder="0"/>
    </xf>
    <xf borderId="1" fillId="9" fontId="1" numFmtId="3" xfId="0" applyAlignment="1" applyBorder="1" applyFont="1" applyNumberFormat="1">
      <alignment horizontal="right" readingOrder="0" vertical="center"/>
    </xf>
    <xf borderId="1" fillId="0" fontId="1" numFmtId="38" xfId="0" applyAlignment="1" applyBorder="1" applyFont="1" applyNumberFormat="1">
      <alignment horizontal="left" readingOrder="0" vertical="center"/>
    </xf>
    <xf borderId="2" fillId="0" fontId="1" numFmtId="38" xfId="0" applyAlignment="1" applyBorder="1" applyFont="1" applyNumberFormat="1">
      <alignment horizontal="left" readingOrder="0" vertical="center"/>
    </xf>
    <xf borderId="0" fillId="0" fontId="10" numFmtId="38" xfId="0" applyAlignment="1" applyFont="1" applyNumberFormat="1">
      <alignment horizontal="right" readingOrder="0"/>
    </xf>
    <xf borderId="9" fillId="0" fontId="1" numFmtId="3" xfId="0" applyAlignment="1" applyBorder="1" applyFont="1" applyNumberFormat="1">
      <alignment horizontal="right" readingOrder="0" vertical="center"/>
    </xf>
    <xf borderId="0" fillId="0" fontId="1" numFmtId="166" xfId="0" applyAlignment="1" applyFont="1" applyNumberFormat="1">
      <alignment horizontal="left" readingOrder="0" vertical="center"/>
    </xf>
    <xf borderId="0" fillId="0" fontId="1" numFmtId="0" xfId="0" applyAlignment="1" applyFont="1">
      <alignment readingOrder="0" vertical="center"/>
    </xf>
    <xf borderId="0" fillId="0" fontId="1" numFmtId="3" xfId="0" applyAlignment="1" applyFont="1" applyNumberFormat="1">
      <alignment horizontal="left" readingOrder="0" vertical="center"/>
    </xf>
    <xf borderId="0" fillId="9" fontId="10" numFmtId="0" xfId="0" applyAlignment="1" applyFont="1">
      <alignment horizontal="right" readingOrder="0"/>
    </xf>
    <xf borderId="0" fillId="9" fontId="1" numFmtId="3" xfId="0" applyAlignment="1" applyFont="1" applyNumberFormat="1">
      <alignment horizontal="righ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3" width="4.43"/>
    <col customWidth="1" min="4" max="4" width="4.14"/>
    <col customWidth="1" min="5" max="10" width="14.43"/>
    <col customWidth="1" min="11" max="11" width="5.0"/>
    <col customWidth="1" min="12" max="12" width="3.43"/>
    <col customWidth="1" min="13" max="13" width="3.29"/>
    <col customWidth="1" min="14" max="14" width="3.14"/>
    <col customWidth="1" min="15" max="15" width="17.57"/>
    <col customWidth="1" min="16" max="26" width="5.0"/>
    <col customWidth="1" min="27" max="27" width="8.43"/>
    <col customWidth="1" min="28" max="30" width="10.71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</row>
    <row r="2" ht="15.75" customHeight="1">
      <c r="A2" s="6" t="s">
        <v>1</v>
      </c>
      <c r="B2" s="7"/>
      <c r="C2" s="7"/>
      <c r="D2" s="7"/>
      <c r="E2" s="7"/>
      <c r="F2" s="8" t="s">
        <v>2</v>
      </c>
      <c r="G2" s="7"/>
      <c r="H2" s="7"/>
      <c r="I2" s="9">
        <v>2128917.0</v>
      </c>
      <c r="J2" s="1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5"/>
      <c r="AD2" s="5"/>
    </row>
    <row r="3" ht="15.75" customHeight="1">
      <c r="A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  <c r="AC3" s="5"/>
      <c r="AD3" s="5"/>
    </row>
    <row r="4" ht="15.75" customHeight="1">
      <c r="A4" s="13"/>
      <c r="B4" s="13"/>
      <c r="C4" s="13"/>
      <c r="D4" s="13"/>
      <c r="E4" s="13"/>
      <c r="F4" s="14" t="s">
        <v>3</v>
      </c>
      <c r="G4" s="15" t="s">
        <v>4</v>
      </c>
      <c r="H4" s="2"/>
      <c r="I4" s="3"/>
      <c r="J4" s="14" t="s">
        <v>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  <c r="AC4" s="5"/>
      <c r="AD4" s="5"/>
    </row>
    <row r="5" ht="15.75" customHeight="1">
      <c r="A5" s="16"/>
      <c r="B5" s="16"/>
      <c r="C5" s="16"/>
      <c r="D5" s="16"/>
      <c r="E5" s="16"/>
      <c r="F5" s="17" t="s">
        <v>6</v>
      </c>
      <c r="G5" s="18">
        <v>100000.0</v>
      </c>
      <c r="H5" s="2"/>
      <c r="I5" s="3"/>
      <c r="J5" s="1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</row>
    <row r="6" ht="15.75" customHeight="1">
      <c r="A6" s="16"/>
      <c r="B6" s="16"/>
      <c r="C6" s="16"/>
      <c r="D6" s="16"/>
      <c r="E6" s="16"/>
      <c r="F6" s="17" t="s">
        <v>7</v>
      </c>
      <c r="G6" s="18">
        <v>1303000.0</v>
      </c>
      <c r="H6" s="2"/>
      <c r="I6" s="3"/>
      <c r="J6" s="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5"/>
      <c r="AC6" s="5"/>
      <c r="AD6" s="5"/>
    </row>
    <row r="7" ht="15.75" customHeight="1">
      <c r="A7" s="16"/>
      <c r="B7" s="16"/>
      <c r="C7" s="16"/>
      <c r="D7" s="16"/>
      <c r="E7" s="16"/>
      <c r="F7" s="17" t="s">
        <v>8</v>
      </c>
      <c r="G7" s="18">
        <v>241100.0</v>
      </c>
      <c r="H7" s="2"/>
      <c r="I7" s="3"/>
      <c r="J7" s="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5"/>
      <c r="AC7" s="5"/>
      <c r="AD7" s="5"/>
    </row>
    <row r="8" ht="15.75" customHeight="1">
      <c r="A8" s="16"/>
      <c r="B8" s="16"/>
      <c r="C8" s="16"/>
      <c r="D8" s="16"/>
      <c r="E8" s="16"/>
      <c r="F8" s="20" t="s">
        <v>9</v>
      </c>
      <c r="G8" s="18">
        <v>100000.0</v>
      </c>
      <c r="H8" s="2"/>
      <c r="I8" s="3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5"/>
      <c r="AD8" s="5"/>
    </row>
    <row r="9" ht="15.75" customHeight="1">
      <c r="A9" s="16"/>
      <c r="B9" s="16"/>
      <c r="C9" s="16"/>
      <c r="D9" s="16"/>
      <c r="E9" s="16"/>
      <c r="F9" s="20" t="s">
        <v>10</v>
      </c>
      <c r="G9" s="18">
        <v>45000.0</v>
      </c>
      <c r="H9" s="2"/>
      <c r="I9" s="3"/>
      <c r="J9" s="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5"/>
      <c r="AC9" s="5"/>
      <c r="AD9" s="5"/>
    </row>
    <row r="10" ht="15.75" customHeight="1">
      <c r="A10" s="21"/>
      <c r="B10" s="21"/>
      <c r="C10" s="21"/>
      <c r="D10" s="21"/>
      <c r="E10" s="21"/>
      <c r="F10" s="20" t="s">
        <v>11</v>
      </c>
      <c r="G10" s="18">
        <v>200000.0</v>
      </c>
      <c r="H10" s="2"/>
      <c r="I10" s="3"/>
      <c r="J10" s="2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5"/>
      <c r="AC10" s="5"/>
      <c r="AD10" s="5"/>
    </row>
    <row r="11" ht="15.75" customHeight="1">
      <c r="A11" s="16"/>
      <c r="B11" s="16"/>
      <c r="C11" s="16"/>
      <c r="D11" s="16"/>
      <c r="E11" s="16"/>
      <c r="F11" s="17" t="s">
        <v>12</v>
      </c>
      <c r="G11" s="18">
        <v>10000.0</v>
      </c>
      <c r="H11" s="2"/>
      <c r="I11" s="3"/>
      <c r="J11" s="1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5"/>
      <c r="AC11" s="5"/>
      <c r="AD11" s="5"/>
    </row>
    <row r="12" ht="15.75" customHeight="1">
      <c r="A12" s="23"/>
      <c r="B12" s="23"/>
      <c r="C12" s="23"/>
      <c r="D12" s="23"/>
      <c r="E12" s="23"/>
      <c r="F12" s="24"/>
      <c r="G12" s="25"/>
      <c r="H12" s="26" t="s">
        <v>13</v>
      </c>
      <c r="I12" s="3"/>
      <c r="J12" s="27" t="s">
        <v>14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5"/>
      <c r="AC12" s="5"/>
      <c r="AD12" s="5"/>
    </row>
    <row r="13" ht="15.75" customHeight="1">
      <c r="A13" s="23"/>
      <c r="B13" s="23"/>
      <c r="C13" s="23"/>
      <c r="D13" s="23"/>
      <c r="E13" s="23"/>
      <c r="F13" s="24"/>
      <c r="G13" s="25"/>
      <c r="H13" s="25"/>
      <c r="I13" s="25"/>
      <c r="J13" s="2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5"/>
      <c r="AC13" s="5"/>
      <c r="AD13" s="5"/>
    </row>
    <row r="14" ht="15.75" customHeight="1">
      <c r="A14" s="28" t="s">
        <v>15</v>
      </c>
      <c r="B14" s="2"/>
      <c r="C14" s="2"/>
      <c r="D14" s="2"/>
      <c r="E14" s="2"/>
      <c r="F14" s="2"/>
      <c r="G14" s="2"/>
      <c r="H14" s="2"/>
      <c r="I14" s="2"/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/>
      <c r="AC14" s="5"/>
      <c r="AD14" s="5"/>
    </row>
    <row r="15" ht="15.75" customHeight="1">
      <c r="A15" s="29"/>
      <c r="B15" s="2"/>
      <c r="C15" s="2"/>
      <c r="D15" s="3"/>
      <c r="E15" s="30">
        <v>45292.0</v>
      </c>
      <c r="F15" s="31" t="s">
        <v>16</v>
      </c>
      <c r="G15" s="2"/>
      <c r="H15" s="3"/>
      <c r="I15" s="31">
        <v>5000.0</v>
      </c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"/>
      <c r="AC15" s="5"/>
      <c r="AD15" s="5"/>
    </row>
    <row r="16" ht="15.75" customHeight="1">
      <c r="A16" s="29"/>
      <c r="B16" s="2"/>
      <c r="C16" s="2"/>
      <c r="D16" s="3"/>
      <c r="E16" s="30">
        <v>45293.0</v>
      </c>
      <c r="F16" s="31" t="s">
        <v>17</v>
      </c>
      <c r="G16" s="2"/>
      <c r="H16" s="3"/>
      <c r="I16" s="31">
        <v>10000.0</v>
      </c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5"/>
      <c r="AC16" s="5"/>
      <c r="AD16" s="5"/>
    </row>
    <row r="17" ht="15.75" customHeight="1">
      <c r="A17" s="29"/>
      <c r="B17" s="2"/>
      <c r="C17" s="2"/>
      <c r="D17" s="3"/>
      <c r="E17" s="30">
        <v>45294.0</v>
      </c>
      <c r="F17" s="31" t="s">
        <v>18</v>
      </c>
      <c r="G17" s="2"/>
      <c r="H17" s="3"/>
      <c r="I17" s="31">
        <v>25000.0</v>
      </c>
      <c r="J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5"/>
      <c r="AC17" s="5"/>
      <c r="AD17" s="5"/>
    </row>
    <row r="18" ht="15.75" customHeight="1">
      <c r="A18" s="29"/>
      <c r="B18" s="2"/>
      <c r="C18" s="2"/>
      <c r="D18" s="3"/>
      <c r="E18" s="30">
        <v>45295.0</v>
      </c>
      <c r="F18" s="31" t="s">
        <v>19</v>
      </c>
      <c r="G18" s="2"/>
      <c r="H18" s="3"/>
      <c r="I18" s="31">
        <v>45000.0</v>
      </c>
      <c r="J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5"/>
      <c r="AC18" s="5"/>
      <c r="AD18" s="5"/>
    </row>
    <row r="19" ht="15.75" customHeight="1">
      <c r="A19" s="29"/>
      <c r="B19" s="2"/>
      <c r="C19" s="2"/>
      <c r="D19" s="3"/>
      <c r="E19" s="30">
        <v>45296.0</v>
      </c>
      <c r="F19" s="31" t="s">
        <v>20</v>
      </c>
      <c r="G19" s="2"/>
      <c r="H19" s="3"/>
      <c r="I19" s="31">
        <v>10000.0</v>
      </c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5"/>
      <c r="AC19" s="5"/>
      <c r="AD19" s="5"/>
    </row>
    <row r="20" ht="15.75" customHeight="1">
      <c r="A20" s="29"/>
      <c r="B20" s="2"/>
      <c r="C20" s="2"/>
      <c r="D20" s="3"/>
      <c r="E20" s="30">
        <v>45297.0</v>
      </c>
      <c r="F20" s="31" t="s">
        <v>21</v>
      </c>
      <c r="G20" s="2"/>
      <c r="H20" s="3"/>
      <c r="I20" s="31">
        <v>5000.0</v>
      </c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5"/>
      <c r="AC20" s="5"/>
      <c r="AD20" s="5"/>
    </row>
    <row r="21" ht="15.75" customHeight="1">
      <c r="A21" s="32"/>
      <c r="B21" s="33"/>
      <c r="C21" s="3"/>
      <c r="D21" s="32"/>
      <c r="E21" s="33"/>
      <c r="F21" s="33"/>
      <c r="G21" s="33"/>
      <c r="H21" s="34" t="s">
        <v>22</v>
      </c>
      <c r="I21" s="34">
        <f>SUM(I15:I20)</f>
        <v>100000</v>
      </c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  <c r="AC21" s="5"/>
      <c r="AD21" s="5"/>
    </row>
    <row r="22" ht="15.75" customHeight="1">
      <c r="A22" s="32"/>
      <c r="B22" s="35"/>
      <c r="C22" s="35"/>
      <c r="D22" s="32"/>
      <c r="E22" s="33"/>
      <c r="F22" s="33"/>
      <c r="G22" s="33"/>
      <c r="H22" s="33"/>
      <c r="I22" s="35"/>
      <c r="J22" s="3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5"/>
      <c r="AC22" s="5"/>
      <c r="AD22" s="5"/>
    </row>
    <row r="23" ht="15.75" customHeight="1">
      <c r="A23" s="36" t="s">
        <v>23</v>
      </c>
      <c r="B23" s="2"/>
      <c r="C23" s="2"/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"/>
      <c r="AC23" s="5"/>
      <c r="AD23" s="5"/>
    </row>
    <row r="24" ht="15.75" customHeight="1">
      <c r="A24" s="29"/>
      <c r="B24" s="2"/>
      <c r="C24" s="2"/>
      <c r="D24" s="3"/>
      <c r="E24" s="37">
        <v>45323.0</v>
      </c>
      <c r="F24" s="38" t="s">
        <v>24</v>
      </c>
      <c r="G24" s="2"/>
      <c r="H24" s="3"/>
      <c r="I24" s="38">
        <v>15000.0</v>
      </c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  <c r="AC24" s="5"/>
      <c r="AD24" s="5"/>
    </row>
    <row r="25" ht="15.75" customHeight="1">
      <c r="A25" s="39"/>
      <c r="B25" s="2"/>
      <c r="C25" s="2"/>
      <c r="D25" s="3"/>
      <c r="E25" s="37">
        <v>45324.0</v>
      </c>
      <c r="F25" s="38" t="s">
        <v>25</v>
      </c>
      <c r="G25" s="2"/>
      <c r="H25" s="3"/>
      <c r="I25" s="38">
        <v>5000.0</v>
      </c>
      <c r="J25" s="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5"/>
      <c r="AC25" s="5"/>
      <c r="AD25" s="5"/>
    </row>
    <row r="26" ht="15.75" customHeight="1">
      <c r="A26" s="39"/>
      <c r="B26" s="2"/>
      <c r="C26" s="2"/>
      <c r="D26" s="3"/>
      <c r="E26" s="40">
        <v>45325.0</v>
      </c>
      <c r="F26" s="41" t="s">
        <v>26</v>
      </c>
      <c r="G26" s="2"/>
      <c r="H26" s="3"/>
      <c r="I26" s="41">
        <v>220000.0</v>
      </c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5"/>
      <c r="AC26" s="5"/>
      <c r="AD26" s="5"/>
    </row>
    <row r="27" ht="15.75" customHeight="1">
      <c r="A27" s="29"/>
      <c r="B27" s="2"/>
      <c r="C27" s="2"/>
      <c r="D27" s="3"/>
      <c r="E27" s="40">
        <v>45326.0</v>
      </c>
      <c r="F27" s="41" t="s">
        <v>27</v>
      </c>
      <c r="G27" s="2"/>
      <c r="H27" s="3"/>
      <c r="I27" s="41">
        <v>700000.0</v>
      </c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5"/>
      <c r="AC27" s="5"/>
      <c r="AD27" s="5"/>
    </row>
    <row r="28" ht="15.75" customHeight="1">
      <c r="A28" s="39"/>
      <c r="B28" s="2"/>
      <c r="C28" s="2"/>
      <c r="D28" s="3"/>
      <c r="E28" s="42">
        <v>45327.0</v>
      </c>
      <c r="F28" s="43" t="s">
        <v>28</v>
      </c>
      <c r="G28" s="2"/>
      <c r="H28" s="3"/>
      <c r="I28" s="43">
        <v>6000.0</v>
      </c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5"/>
      <c r="AC28" s="5"/>
      <c r="AD28" s="5"/>
    </row>
    <row r="29" ht="15.75" customHeight="1">
      <c r="A29" s="39"/>
      <c r="B29" s="2"/>
      <c r="C29" s="2"/>
      <c r="D29" s="3"/>
      <c r="E29" s="42">
        <v>45328.0</v>
      </c>
      <c r="F29" s="43" t="s">
        <v>29</v>
      </c>
      <c r="G29" s="2"/>
      <c r="H29" s="3"/>
      <c r="I29" s="43">
        <v>30000.0</v>
      </c>
      <c r="J29" s="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5"/>
      <c r="AC29" s="5"/>
      <c r="AD29" s="5"/>
    </row>
    <row r="30" ht="15.75" customHeight="1">
      <c r="A30" s="39"/>
      <c r="B30" s="2"/>
      <c r="C30" s="2"/>
      <c r="D30" s="3"/>
      <c r="E30" s="44">
        <v>45329.0</v>
      </c>
      <c r="F30" s="45" t="s">
        <v>30</v>
      </c>
      <c r="G30" s="2"/>
      <c r="H30" s="3"/>
      <c r="I30" s="45">
        <v>250000.0</v>
      </c>
      <c r="J30" s="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5"/>
      <c r="AC30" s="5"/>
      <c r="AD30" s="5"/>
    </row>
    <row r="31" ht="15.75" customHeight="1">
      <c r="A31" s="39"/>
      <c r="B31" s="2"/>
      <c r="C31" s="2"/>
      <c r="D31" s="3"/>
      <c r="E31" s="44">
        <v>45330.0</v>
      </c>
      <c r="F31" s="46" t="s">
        <v>31</v>
      </c>
      <c r="G31" s="47"/>
      <c r="H31" s="48"/>
      <c r="I31" s="45">
        <v>15000.0</v>
      </c>
      <c r="J31" s="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5"/>
      <c r="AC31" s="5"/>
      <c r="AD31" s="5"/>
    </row>
    <row r="32" ht="15.75" customHeight="1">
      <c r="A32" s="29"/>
      <c r="B32" s="2"/>
      <c r="C32" s="2"/>
      <c r="D32" s="3"/>
      <c r="E32" s="44">
        <v>45331.0</v>
      </c>
      <c r="F32" s="45" t="s">
        <v>32</v>
      </c>
      <c r="G32" s="2"/>
      <c r="H32" s="3"/>
      <c r="I32" s="45">
        <v>20000.0</v>
      </c>
      <c r="J32" s="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5"/>
      <c r="AC32" s="5"/>
      <c r="AD32" s="5"/>
    </row>
    <row r="33" ht="15.75" customHeight="1">
      <c r="A33" s="29"/>
      <c r="B33" s="2"/>
      <c r="C33" s="2"/>
      <c r="D33" s="3"/>
      <c r="E33" s="44">
        <v>45332.0</v>
      </c>
      <c r="F33" s="45" t="s">
        <v>33</v>
      </c>
      <c r="G33" s="2"/>
      <c r="H33" s="3"/>
      <c r="I33" s="45">
        <v>12000.0</v>
      </c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5"/>
      <c r="AC33" s="5"/>
      <c r="AD33" s="5"/>
    </row>
    <row r="34" ht="15.75" customHeight="1">
      <c r="A34" s="29"/>
      <c r="B34" s="2"/>
      <c r="C34" s="2"/>
      <c r="D34" s="3"/>
      <c r="E34" s="30">
        <v>45333.0</v>
      </c>
      <c r="F34" s="31" t="s">
        <v>34</v>
      </c>
      <c r="G34" s="2"/>
      <c r="H34" s="3"/>
      <c r="I34" s="31">
        <v>30000.0</v>
      </c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9"/>
      <c r="AA34" s="4"/>
      <c r="AB34" s="5"/>
      <c r="AC34" s="5"/>
      <c r="AD34" s="5"/>
    </row>
    <row r="35" ht="15.75" customHeight="1">
      <c r="A35" s="50"/>
      <c r="B35" s="51"/>
      <c r="C35" s="3"/>
      <c r="D35" s="52"/>
      <c r="E35" s="51"/>
      <c r="F35" s="51"/>
      <c r="G35" s="51"/>
      <c r="H35" s="53" t="s">
        <v>22</v>
      </c>
      <c r="I35" s="54">
        <f>SUM(I24:J34)</f>
        <v>1303000</v>
      </c>
      <c r="J35" s="3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49"/>
      <c r="AA35" s="55"/>
      <c r="AB35" s="56"/>
      <c r="AC35" s="56"/>
      <c r="AD35" s="56"/>
    </row>
    <row r="36" ht="15.75" customHeight="1">
      <c r="A36" s="50"/>
      <c r="B36" s="57"/>
      <c r="C36" s="57"/>
      <c r="D36" s="52"/>
      <c r="E36" s="51"/>
      <c r="F36" s="51"/>
      <c r="G36" s="51"/>
      <c r="H36" s="58"/>
      <c r="I36" s="57"/>
      <c r="J36" s="57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49"/>
      <c r="AA36" s="55"/>
      <c r="AB36" s="56"/>
      <c r="AC36" s="56"/>
      <c r="AD36" s="56"/>
    </row>
    <row r="37" ht="15.75" customHeight="1">
      <c r="A37" s="36" t="s">
        <v>35</v>
      </c>
      <c r="B37" s="2"/>
      <c r="C37" s="2"/>
      <c r="D37" s="2"/>
      <c r="E37" s="2"/>
      <c r="F37" s="2"/>
      <c r="G37" s="2"/>
      <c r="H37" s="2"/>
      <c r="I37" s="2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9"/>
      <c r="AA37" s="4"/>
      <c r="AB37" s="5"/>
      <c r="AC37" s="5"/>
      <c r="AD37" s="5"/>
    </row>
    <row r="38" ht="15.75" customHeight="1">
      <c r="A38" s="29"/>
      <c r="B38" s="2"/>
      <c r="C38" s="2"/>
      <c r="D38" s="3"/>
      <c r="E38" s="59">
        <v>45352.0</v>
      </c>
      <c r="F38" s="60" t="s">
        <v>36</v>
      </c>
      <c r="G38" s="2"/>
      <c r="H38" s="3"/>
      <c r="I38" s="60">
        <v>3000.0</v>
      </c>
      <c r="J38" s="3"/>
      <c r="K38" s="49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AA38" s="4"/>
      <c r="AB38" s="5"/>
      <c r="AC38" s="5"/>
      <c r="AD38" s="5"/>
    </row>
    <row r="39" ht="15.75" customHeight="1">
      <c r="A39" s="29"/>
      <c r="B39" s="2"/>
      <c r="C39" s="2"/>
      <c r="D39" s="3"/>
      <c r="E39" s="59">
        <v>45353.0</v>
      </c>
      <c r="F39" s="60" t="s">
        <v>37</v>
      </c>
      <c r="G39" s="2"/>
      <c r="H39" s="3"/>
      <c r="I39" s="60">
        <v>600.0</v>
      </c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9"/>
      <c r="AA39" s="4"/>
      <c r="AB39" s="5"/>
      <c r="AC39" s="5"/>
      <c r="AD39" s="5"/>
    </row>
    <row r="40" ht="15.75" customHeight="1">
      <c r="A40" s="29"/>
      <c r="B40" s="2"/>
      <c r="C40" s="2"/>
      <c r="D40" s="3"/>
      <c r="E40" s="59">
        <v>45354.0</v>
      </c>
      <c r="F40" s="60" t="s">
        <v>38</v>
      </c>
      <c r="G40" s="2"/>
      <c r="H40" s="3"/>
      <c r="I40" s="60">
        <v>1500.0</v>
      </c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5"/>
      <c r="AC40" s="5"/>
      <c r="AD40" s="5"/>
    </row>
    <row r="41" ht="15.75" customHeight="1">
      <c r="A41" s="39"/>
      <c r="B41" s="2"/>
      <c r="C41" s="2"/>
      <c r="D41" s="3"/>
      <c r="E41" s="59">
        <v>45355.0</v>
      </c>
      <c r="F41" s="60" t="s">
        <v>39</v>
      </c>
      <c r="G41" s="2"/>
      <c r="H41" s="3"/>
      <c r="I41" s="60">
        <v>4000.0</v>
      </c>
      <c r="J41" s="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5"/>
      <c r="AC41" s="5"/>
      <c r="AD41" s="5"/>
    </row>
    <row r="42" ht="15.75" customHeight="1">
      <c r="A42" s="29"/>
      <c r="B42" s="2"/>
      <c r="C42" s="2"/>
      <c r="D42" s="3"/>
      <c r="E42" s="61">
        <v>45356.0</v>
      </c>
      <c r="F42" s="62" t="s">
        <v>40</v>
      </c>
      <c r="G42" s="2"/>
      <c r="H42" s="3"/>
      <c r="I42" s="62">
        <v>2000.0</v>
      </c>
      <c r="J42" s="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9"/>
      <c r="AA42" s="4"/>
      <c r="AB42" s="5"/>
      <c r="AC42" s="5"/>
      <c r="AD42" s="5"/>
    </row>
    <row r="43" ht="15.75" customHeight="1">
      <c r="A43" s="39"/>
      <c r="B43" s="2"/>
      <c r="C43" s="2"/>
      <c r="D43" s="3"/>
      <c r="E43" s="61">
        <v>45357.0</v>
      </c>
      <c r="F43" s="62" t="s">
        <v>41</v>
      </c>
      <c r="G43" s="2"/>
      <c r="H43" s="3"/>
      <c r="I43" s="62">
        <v>15000.0</v>
      </c>
      <c r="J43" s="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5"/>
      <c r="AC43" s="5"/>
      <c r="AD43" s="5"/>
    </row>
    <row r="44" ht="15.75" customHeight="1">
      <c r="A44" s="29"/>
      <c r="B44" s="2"/>
      <c r="C44" s="2"/>
      <c r="D44" s="3"/>
      <c r="E44" s="63">
        <v>45358.0</v>
      </c>
      <c r="F44" s="64" t="s">
        <v>42</v>
      </c>
      <c r="G44" s="2"/>
      <c r="H44" s="3"/>
      <c r="I44" s="64">
        <v>5000.0</v>
      </c>
      <c r="J44" s="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5"/>
      <c r="AC44" s="5"/>
      <c r="AD44" s="5"/>
    </row>
    <row r="45" ht="15.75" customHeight="1">
      <c r="A45" s="39"/>
      <c r="B45" s="2"/>
      <c r="C45" s="2"/>
      <c r="D45" s="3"/>
      <c r="E45" s="63">
        <v>45359.0</v>
      </c>
      <c r="F45" s="64" t="s">
        <v>43</v>
      </c>
      <c r="G45" s="2"/>
      <c r="H45" s="3"/>
      <c r="I45" s="64">
        <v>6000.0</v>
      </c>
      <c r="J45" s="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5"/>
      <c r="AC45" s="5"/>
      <c r="AD45" s="5"/>
    </row>
    <row r="46" ht="15.75" customHeight="1">
      <c r="A46" s="39"/>
      <c r="B46" s="2"/>
      <c r="C46" s="2"/>
      <c r="D46" s="3"/>
      <c r="E46" s="63">
        <v>45360.0</v>
      </c>
      <c r="F46" s="64" t="s">
        <v>44</v>
      </c>
      <c r="G46" s="2"/>
      <c r="H46" s="3"/>
      <c r="I46" s="64">
        <v>15000.0</v>
      </c>
      <c r="J46" s="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5"/>
      <c r="AC46" s="5"/>
      <c r="AD46" s="5"/>
    </row>
    <row r="47" ht="15.75" customHeight="1">
      <c r="A47" s="39"/>
      <c r="B47" s="2"/>
      <c r="C47" s="2"/>
      <c r="D47" s="3"/>
      <c r="E47" s="63">
        <v>45361.0</v>
      </c>
      <c r="F47" s="65" t="s">
        <v>45</v>
      </c>
      <c r="G47" s="2"/>
      <c r="H47" s="3"/>
      <c r="I47" s="64">
        <v>30000.0</v>
      </c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5"/>
      <c r="AC47" s="5"/>
      <c r="AD47" s="5"/>
    </row>
    <row r="48" ht="15.75" customHeight="1">
      <c r="A48" s="39"/>
      <c r="B48" s="2"/>
      <c r="C48" s="2"/>
      <c r="D48" s="3"/>
      <c r="E48" s="63">
        <v>45362.0</v>
      </c>
      <c r="F48" s="66" t="s">
        <v>46</v>
      </c>
      <c r="G48" s="47"/>
      <c r="H48" s="48"/>
      <c r="I48" s="64">
        <v>65000.0</v>
      </c>
      <c r="J48" s="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5"/>
      <c r="AC48" s="5"/>
      <c r="AD48" s="5"/>
    </row>
    <row r="49" ht="15.75" customHeight="1">
      <c r="A49" s="29"/>
      <c r="B49" s="2"/>
      <c r="C49" s="2"/>
      <c r="D49" s="3"/>
      <c r="E49" s="67">
        <v>45363.0</v>
      </c>
      <c r="F49" s="68" t="s">
        <v>47</v>
      </c>
      <c r="G49" s="2"/>
      <c r="H49" s="3"/>
      <c r="I49" s="68">
        <v>54000.0</v>
      </c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5"/>
      <c r="AC49" s="5"/>
      <c r="AD49" s="5"/>
    </row>
    <row r="50" ht="15.75" customHeight="1">
      <c r="A50" s="39"/>
      <c r="B50" s="2"/>
      <c r="C50" s="2"/>
      <c r="D50" s="3"/>
      <c r="E50" s="67">
        <v>45364.0</v>
      </c>
      <c r="F50" s="68" t="s">
        <v>48</v>
      </c>
      <c r="G50" s="2"/>
      <c r="H50" s="3"/>
      <c r="I50" s="68">
        <v>30000.0</v>
      </c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5"/>
      <c r="AC50" s="5"/>
      <c r="AD50" s="5"/>
    </row>
    <row r="51" ht="15.75" customHeight="1">
      <c r="A51" s="29"/>
      <c r="B51" s="2"/>
      <c r="C51" s="2"/>
      <c r="D51" s="3"/>
      <c r="E51" s="69">
        <v>45365.0</v>
      </c>
      <c r="F51" s="70" t="s">
        <v>49</v>
      </c>
      <c r="G51" s="2"/>
      <c r="H51" s="3"/>
      <c r="I51" s="70">
        <v>10000.0</v>
      </c>
      <c r="J51" s="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5"/>
      <c r="AC51" s="5"/>
      <c r="AD51" s="5"/>
    </row>
    <row r="52" ht="15.75" customHeight="1">
      <c r="A52" s="71"/>
      <c r="B52" s="71"/>
      <c r="C52" s="71"/>
      <c r="D52" s="71"/>
      <c r="E52" s="69"/>
      <c r="F52" s="72"/>
      <c r="G52" s="72"/>
      <c r="H52" s="73" t="s">
        <v>22</v>
      </c>
      <c r="I52" s="74">
        <f>SUM(I38:J51)</f>
        <v>241100</v>
      </c>
      <c r="J52" s="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5"/>
      <c r="AC52" s="5"/>
      <c r="AD52" s="5"/>
    </row>
    <row r="53" ht="15.75" customHeight="1">
      <c r="A53" s="71"/>
      <c r="B53" s="71"/>
      <c r="C53" s="71"/>
      <c r="D53" s="71"/>
      <c r="E53" s="69"/>
      <c r="F53" s="72"/>
      <c r="G53" s="72"/>
      <c r="H53" s="75"/>
      <c r="I53" s="72"/>
      <c r="J53" s="7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5"/>
      <c r="AC53" s="5"/>
      <c r="AD53" s="5"/>
    </row>
    <row r="54" ht="15.75" customHeight="1">
      <c r="A54" s="36" t="s">
        <v>50</v>
      </c>
      <c r="B54" s="2"/>
      <c r="C54" s="2"/>
      <c r="D54" s="2"/>
      <c r="E54" s="2"/>
      <c r="F54" s="2"/>
      <c r="G54" s="2"/>
      <c r="H54" s="2"/>
      <c r="I54" s="2"/>
      <c r="J54" s="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5"/>
      <c r="AC54" s="5"/>
      <c r="AD54" s="5"/>
    </row>
    <row r="55" ht="15.75" customHeight="1">
      <c r="A55" s="76"/>
      <c r="B55" s="2"/>
      <c r="C55" s="2"/>
      <c r="D55" s="3"/>
      <c r="E55" s="69">
        <v>45383.0</v>
      </c>
      <c r="F55" s="70" t="s">
        <v>51</v>
      </c>
      <c r="G55" s="2"/>
      <c r="H55" s="3"/>
      <c r="I55" s="70">
        <v>12000.0</v>
      </c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5"/>
      <c r="AC55" s="5"/>
      <c r="AD55" s="5"/>
    </row>
    <row r="56" ht="15.75" customHeight="1">
      <c r="A56" s="76"/>
      <c r="B56" s="2"/>
      <c r="C56" s="2"/>
      <c r="D56" s="3"/>
      <c r="E56" s="69">
        <v>45384.0</v>
      </c>
      <c r="F56" s="70" t="s">
        <v>52</v>
      </c>
      <c r="G56" s="2"/>
      <c r="H56" s="3"/>
      <c r="I56" s="70">
        <v>18000.0</v>
      </c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5"/>
      <c r="AC56" s="5"/>
      <c r="AD56" s="5"/>
    </row>
    <row r="57" ht="15.75" customHeight="1">
      <c r="A57" s="76"/>
      <c r="B57" s="2"/>
      <c r="C57" s="2"/>
      <c r="D57" s="3"/>
      <c r="E57" s="69">
        <v>45385.0</v>
      </c>
      <c r="F57" s="70" t="s">
        <v>53</v>
      </c>
      <c r="G57" s="2"/>
      <c r="H57" s="3"/>
      <c r="I57" s="70">
        <v>6500.0</v>
      </c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5"/>
      <c r="AC57" s="5"/>
      <c r="AD57" s="5"/>
    </row>
    <row r="58" ht="15.75" customHeight="1">
      <c r="A58" s="76"/>
      <c r="B58" s="2"/>
      <c r="C58" s="2"/>
      <c r="D58" s="3"/>
      <c r="E58" s="77">
        <v>45385.0</v>
      </c>
      <c r="F58" s="70" t="s">
        <v>54</v>
      </c>
      <c r="G58" s="2"/>
      <c r="H58" s="3"/>
      <c r="I58" s="78">
        <v>9500.0</v>
      </c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5"/>
      <c r="AC58" s="5"/>
      <c r="AD58" s="5"/>
    </row>
    <row r="59" ht="15.0" customHeight="1">
      <c r="A59" s="76"/>
      <c r="B59" s="2"/>
      <c r="C59" s="2"/>
      <c r="D59" s="3"/>
      <c r="E59" s="69">
        <v>45386.0</v>
      </c>
      <c r="F59" s="70" t="s">
        <v>55</v>
      </c>
      <c r="G59" s="2"/>
      <c r="H59" s="3"/>
      <c r="I59" s="70">
        <v>18000.0</v>
      </c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5"/>
      <c r="AC59" s="5"/>
      <c r="AD59" s="5"/>
    </row>
    <row r="60" ht="15.75" customHeight="1">
      <c r="A60" s="76"/>
      <c r="B60" s="2"/>
      <c r="C60" s="2"/>
      <c r="D60" s="3"/>
      <c r="E60" s="69">
        <v>45387.0</v>
      </c>
      <c r="F60" s="70" t="s">
        <v>56</v>
      </c>
      <c r="G60" s="2"/>
      <c r="H60" s="3"/>
      <c r="I60" s="70">
        <v>18000.0</v>
      </c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5"/>
      <c r="AC60" s="5"/>
      <c r="AD60" s="5"/>
    </row>
    <row r="61" ht="15.75" customHeight="1">
      <c r="A61" s="76"/>
      <c r="B61" s="2"/>
      <c r="C61" s="2"/>
      <c r="D61" s="3"/>
      <c r="E61" s="69">
        <v>45388.0</v>
      </c>
      <c r="F61" s="70" t="s">
        <v>57</v>
      </c>
      <c r="G61" s="2"/>
      <c r="H61" s="3"/>
      <c r="I61" s="70">
        <v>3000.0</v>
      </c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5"/>
      <c r="AC61" s="5"/>
      <c r="AD61" s="5"/>
    </row>
    <row r="62" ht="15.75" customHeight="1">
      <c r="A62" s="76"/>
      <c r="B62" s="2"/>
      <c r="C62" s="2"/>
      <c r="D62" s="3"/>
      <c r="E62" s="77">
        <v>45389.0</v>
      </c>
      <c r="F62" s="70" t="s">
        <v>58</v>
      </c>
      <c r="G62" s="2"/>
      <c r="H62" s="3"/>
      <c r="I62" s="78">
        <v>3000.0</v>
      </c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5"/>
      <c r="AC62" s="5"/>
      <c r="AD62" s="5"/>
    </row>
    <row r="63" ht="15.75" customHeight="1">
      <c r="A63" s="76"/>
      <c r="B63" s="2"/>
      <c r="C63" s="2"/>
      <c r="D63" s="3"/>
      <c r="E63" s="69">
        <v>45390.0</v>
      </c>
      <c r="F63" s="70" t="s">
        <v>59</v>
      </c>
      <c r="G63" s="2"/>
      <c r="H63" s="3"/>
      <c r="I63" s="70">
        <v>12000.0</v>
      </c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5"/>
      <c r="AC63" s="5"/>
      <c r="AD63" s="5"/>
    </row>
    <row r="64" ht="15.0" customHeight="1">
      <c r="A64" s="79"/>
      <c r="B64" s="80"/>
      <c r="C64" s="80"/>
      <c r="D64" s="81"/>
      <c r="E64" s="79"/>
      <c r="F64" s="82"/>
      <c r="G64" s="79"/>
      <c r="H64" s="83" t="s">
        <v>22</v>
      </c>
      <c r="I64" s="84">
        <f>SUM(I55:J63)</f>
        <v>100000</v>
      </c>
      <c r="J64" s="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ht="15.0" customHeight="1">
      <c r="A65" s="79"/>
      <c r="B65" s="80"/>
      <c r="C65" s="80"/>
      <c r="D65" s="81"/>
      <c r="E65" s="79"/>
      <c r="F65" s="82"/>
      <c r="G65" s="79"/>
      <c r="H65" s="85"/>
      <c r="I65" s="24"/>
      <c r="J65" s="2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ht="15.75" customHeight="1">
      <c r="A66" s="28" t="s">
        <v>60</v>
      </c>
      <c r="B66" s="2"/>
      <c r="C66" s="2"/>
      <c r="D66" s="2"/>
      <c r="E66" s="2"/>
      <c r="F66" s="2"/>
      <c r="G66" s="2"/>
      <c r="H66" s="2"/>
      <c r="I66" s="2"/>
      <c r="J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5"/>
      <c r="AC66" s="5"/>
      <c r="AD66" s="5"/>
    </row>
    <row r="67" ht="15.75" customHeight="1">
      <c r="A67" s="76"/>
      <c r="B67" s="2"/>
      <c r="C67" s="2"/>
      <c r="D67" s="3"/>
      <c r="E67" s="69">
        <v>45413.0</v>
      </c>
      <c r="F67" s="86" t="s">
        <v>61</v>
      </c>
      <c r="G67" s="2"/>
      <c r="H67" s="3"/>
      <c r="I67" s="87">
        <v>35000.0</v>
      </c>
      <c r="J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5"/>
      <c r="AC67" s="5"/>
      <c r="AD67" s="5"/>
    </row>
    <row r="68" ht="15.75" customHeight="1">
      <c r="A68" s="76"/>
      <c r="B68" s="2"/>
      <c r="C68" s="2"/>
      <c r="D68" s="3"/>
      <c r="E68" s="69">
        <v>45414.0</v>
      </c>
      <c r="F68" s="86" t="s">
        <v>62</v>
      </c>
      <c r="G68" s="2"/>
      <c r="H68" s="3"/>
      <c r="I68" s="87">
        <v>10000.0</v>
      </c>
      <c r="J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5"/>
      <c r="AC68" s="5"/>
      <c r="AD68" s="5"/>
    </row>
    <row r="69" ht="15.75" customHeight="1">
      <c r="A69" s="80"/>
      <c r="B69" s="80"/>
      <c r="C69" s="80"/>
      <c r="D69" s="80"/>
      <c r="E69" s="69"/>
      <c r="F69" s="86"/>
      <c r="G69" s="88"/>
      <c r="H69" s="89" t="s">
        <v>22</v>
      </c>
      <c r="I69" s="90">
        <v>45000.0</v>
      </c>
      <c r="J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5"/>
      <c r="AC69" s="5"/>
      <c r="AD69" s="5"/>
    </row>
    <row r="70" ht="15.75" customHeight="1">
      <c r="A70" s="80"/>
      <c r="B70" s="80"/>
      <c r="C70" s="80"/>
      <c r="D70" s="80"/>
      <c r="E70" s="69"/>
      <c r="F70" s="91"/>
      <c r="G70" s="92"/>
      <c r="H70" s="93"/>
      <c r="I70" s="94"/>
      <c r="J70" s="9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5"/>
      <c r="AC70" s="5"/>
      <c r="AD70" s="5"/>
    </row>
    <row r="71" ht="15.75" customHeight="1">
      <c r="A71" s="28" t="s">
        <v>63</v>
      </c>
      <c r="B71" s="2"/>
      <c r="C71" s="2"/>
      <c r="D71" s="2"/>
      <c r="E71" s="2"/>
      <c r="F71" s="2"/>
      <c r="G71" s="2"/>
      <c r="H71" s="2"/>
      <c r="I71" s="2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5"/>
      <c r="AC71" s="5"/>
      <c r="AD71" s="5"/>
    </row>
    <row r="72" ht="15.75" customHeight="1">
      <c r="A72" s="4"/>
      <c r="B72" s="4"/>
      <c r="C72" s="4"/>
      <c r="D72" s="4"/>
      <c r="E72" s="95">
        <v>45444.0</v>
      </c>
      <c r="F72" s="96" t="s">
        <v>64</v>
      </c>
      <c r="I72" s="97">
        <v>200000.0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5"/>
      <c r="AC72" s="5"/>
      <c r="AD72" s="5"/>
    </row>
    <row r="73" ht="15.75" customHeight="1">
      <c r="A73" s="4"/>
      <c r="B73" s="4"/>
      <c r="C73" s="4"/>
      <c r="D73" s="4"/>
      <c r="E73" s="4"/>
      <c r="F73" s="4"/>
      <c r="G73" s="4"/>
      <c r="H73" s="98" t="s">
        <v>65</v>
      </c>
      <c r="I73" s="99">
        <v>200000.0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5"/>
      <c r="AC73" s="5"/>
      <c r="AD73" s="5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5"/>
      <c r="AC74" s="5"/>
      <c r="AD74" s="5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5"/>
      <c r="AC75" s="5"/>
      <c r="AD75" s="5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5"/>
      <c r="AC76" s="5"/>
      <c r="AD76" s="5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5"/>
      <c r="AC77" s="5"/>
      <c r="AD77" s="5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5"/>
      <c r="AC78" s="5"/>
      <c r="AD78" s="5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5"/>
      <c r="AC79" s="5"/>
      <c r="AD79" s="5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5"/>
      <c r="AC80" s="5"/>
      <c r="AD80" s="5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5"/>
      <c r="AC81" s="5"/>
      <c r="AD81" s="5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5"/>
      <c r="AC82" s="5"/>
      <c r="AD82" s="5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5"/>
      <c r="AC83" s="5"/>
      <c r="AD83" s="5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5"/>
      <c r="AC84" s="5"/>
      <c r="AD84" s="5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5"/>
      <c r="AC85" s="5"/>
      <c r="AD85" s="5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5"/>
      <c r="AC86" s="5"/>
      <c r="AD86" s="5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5"/>
      <c r="AC87" s="5"/>
      <c r="AD87" s="5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5"/>
      <c r="AC88" s="5"/>
      <c r="AD88" s="5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5"/>
      <c r="AC89" s="5"/>
      <c r="AD89" s="5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5"/>
      <c r="AC90" s="5"/>
      <c r="AD90" s="5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5"/>
      <c r="AC91" s="5"/>
      <c r="AD91" s="5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5"/>
      <c r="AC92" s="5"/>
      <c r="AD92" s="5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5"/>
      <c r="AC93" s="5"/>
      <c r="AD93" s="5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5"/>
      <c r="AC94" s="5"/>
      <c r="AD94" s="5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5"/>
      <c r="AC95" s="5"/>
      <c r="AD95" s="5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5"/>
      <c r="AC96" s="5"/>
      <c r="AD96" s="5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5"/>
      <c r="AC97" s="5"/>
      <c r="AD97" s="5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5"/>
      <c r="AC98" s="5"/>
      <c r="AD98" s="5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5"/>
      <c r="AC99" s="5"/>
      <c r="AD99" s="5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5"/>
      <c r="AC100" s="5"/>
      <c r="AD100" s="5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5"/>
      <c r="AC101" s="5"/>
      <c r="AD101" s="5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5"/>
      <c r="AC102" s="5"/>
      <c r="AD102" s="5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5"/>
      <c r="AC103" s="5"/>
      <c r="AD103" s="5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5"/>
      <c r="AC104" s="5"/>
      <c r="AD104" s="5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5"/>
      <c r="AC105" s="5"/>
      <c r="AD105" s="5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5"/>
      <c r="AC106" s="5"/>
      <c r="AD106" s="5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5"/>
      <c r="AC107" s="5"/>
      <c r="AD107" s="5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5"/>
      <c r="AC108" s="5"/>
      <c r="AD108" s="5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5"/>
      <c r="AC109" s="5"/>
      <c r="AD109" s="5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5"/>
      <c r="AC110" s="5"/>
      <c r="AD110" s="5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5"/>
      <c r="AC111" s="5"/>
      <c r="AD111" s="5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5"/>
      <c r="AC112" s="5"/>
      <c r="AD112" s="5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5"/>
      <c r="AC113" s="5"/>
      <c r="AD113" s="5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5"/>
      <c r="AC114" s="5"/>
      <c r="AD114" s="5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5"/>
      <c r="AC115" s="5"/>
      <c r="AD115" s="5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5"/>
      <c r="AC116" s="5"/>
      <c r="AD116" s="5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5"/>
      <c r="AC117" s="5"/>
      <c r="AD117" s="5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5"/>
      <c r="AC118" s="5"/>
      <c r="AD118" s="5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5"/>
      <c r="AC119" s="5"/>
      <c r="AD119" s="5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5"/>
      <c r="AC120" s="5"/>
      <c r="AD120" s="5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5"/>
      <c r="AC121" s="5"/>
      <c r="AD121" s="5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5"/>
      <c r="AC122" s="5"/>
      <c r="AD122" s="5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5"/>
      <c r="AC123" s="5"/>
      <c r="AD123" s="5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5"/>
      <c r="AC124" s="5"/>
      <c r="AD124" s="5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5"/>
      <c r="AC125" s="5"/>
      <c r="AD125" s="5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5"/>
      <c r="AC126" s="5"/>
      <c r="AD126" s="5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5"/>
      <c r="AC127" s="5"/>
      <c r="AD127" s="5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5"/>
      <c r="AC128" s="5"/>
      <c r="AD128" s="5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5"/>
      <c r="AC129" s="5"/>
      <c r="AD129" s="5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5"/>
      <c r="AC130" s="5"/>
      <c r="AD130" s="5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5"/>
      <c r="AC131" s="5"/>
      <c r="AD131" s="5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5"/>
      <c r="AC132" s="5"/>
      <c r="AD132" s="5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5"/>
      <c r="AC133" s="5"/>
      <c r="AD133" s="5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5"/>
      <c r="AC134" s="5"/>
      <c r="AD134" s="5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5"/>
      <c r="AC135" s="5"/>
      <c r="AD135" s="5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5"/>
      <c r="AC136" s="5"/>
      <c r="AD136" s="5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5"/>
      <c r="AC137" s="5"/>
      <c r="AD137" s="5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5"/>
      <c r="AC138" s="5"/>
      <c r="AD138" s="5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5"/>
      <c r="AC139" s="5"/>
      <c r="AD139" s="5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5"/>
      <c r="AC140" s="5"/>
      <c r="AD140" s="5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5"/>
      <c r="AC141" s="5"/>
      <c r="AD141" s="5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5"/>
      <c r="AC142" s="5"/>
      <c r="AD142" s="5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5"/>
      <c r="AC143" s="5"/>
      <c r="AD143" s="5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5"/>
      <c r="AC144" s="5"/>
      <c r="AD144" s="5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5"/>
      <c r="AC145" s="5"/>
      <c r="AD145" s="5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5"/>
      <c r="AC146" s="5"/>
      <c r="AD146" s="5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5"/>
      <c r="AC147" s="5"/>
      <c r="AD147" s="5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5"/>
      <c r="AC148" s="5"/>
      <c r="AD148" s="5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5"/>
      <c r="AC149" s="5"/>
      <c r="AD149" s="5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5"/>
      <c r="AC150" s="5"/>
      <c r="AD150" s="5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5"/>
      <c r="AC151" s="5"/>
      <c r="AD151" s="5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5"/>
      <c r="AC152" s="5"/>
      <c r="AD152" s="5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5"/>
      <c r="AC153" s="5"/>
      <c r="AD153" s="5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5"/>
      <c r="AC154" s="5"/>
      <c r="AD154" s="5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5"/>
      <c r="AC155" s="5"/>
      <c r="AD155" s="5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5"/>
      <c r="AC156" s="5"/>
      <c r="AD156" s="5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5"/>
      <c r="AC157" s="5"/>
      <c r="AD157" s="5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5"/>
      <c r="AC158" s="5"/>
      <c r="AD158" s="5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5"/>
      <c r="AC159" s="5"/>
      <c r="AD159" s="5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5"/>
      <c r="AC160" s="5"/>
      <c r="AD160" s="5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5"/>
      <c r="AC161" s="5"/>
      <c r="AD161" s="5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5"/>
      <c r="AC162" s="5"/>
      <c r="AD162" s="5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5"/>
      <c r="AC163" s="5"/>
      <c r="AD163" s="5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5"/>
      <c r="AC164" s="5"/>
      <c r="AD164" s="5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5"/>
      <c r="AC165" s="5"/>
      <c r="AD165" s="5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5"/>
      <c r="AC166" s="5"/>
      <c r="AD166" s="5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5"/>
      <c r="AC167" s="5"/>
      <c r="AD167" s="5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5"/>
      <c r="AC168" s="5"/>
      <c r="AD168" s="5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5"/>
      <c r="AC169" s="5"/>
      <c r="AD169" s="5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5"/>
      <c r="AC170" s="5"/>
      <c r="AD170" s="5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5"/>
      <c r="AC171" s="5"/>
      <c r="AD171" s="5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5"/>
      <c r="AC172" s="5"/>
      <c r="AD172" s="5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5"/>
      <c r="AC173" s="5"/>
      <c r="AD173" s="5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5"/>
      <c r="AC174" s="5"/>
      <c r="AD174" s="5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5"/>
      <c r="AC175" s="5"/>
      <c r="AD175" s="5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5"/>
      <c r="AC176" s="5"/>
      <c r="AD176" s="5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5"/>
      <c r="AC177" s="5"/>
      <c r="AD177" s="5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5"/>
      <c r="AC178" s="5"/>
      <c r="AD178" s="5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5"/>
      <c r="AC179" s="5"/>
      <c r="AD179" s="5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5"/>
      <c r="AC180" s="5"/>
      <c r="AD180" s="5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5"/>
      <c r="AC181" s="5"/>
      <c r="AD181" s="5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5"/>
      <c r="AC182" s="5"/>
      <c r="AD182" s="5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5"/>
      <c r="AC183" s="5"/>
      <c r="AD183" s="5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5"/>
      <c r="AC184" s="5"/>
      <c r="AD184" s="5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5"/>
      <c r="AC185" s="5"/>
      <c r="AD185" s="5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5"/>
      <c r="AC186" s="5"/>
      <c r="AD186" s="5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5"/>
      <c r="AC187" s="5"/>
      <c r="AD187" s="5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5"/>
      <c r="AC188" s="5"/>
      <c r="AD188" s="5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5"/>
      <c r="AC189" s="5"/>
      <c r="AD189" s="5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5"/>
      <c r="AC190" s="5"/>
      <c r="AD190" s="5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5"/>
      <c r="AC191" s="5"/>
      <c r="AD191" s="5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5"/>
      <c r="AC192" s="5"/>
      <c r="AD192" s="5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5"/>
      <c r="AC193" s="5"/>
      <c r="AD193" s="5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5"/>
      <c r="AC194" s="5"/>
      <c r="AD194" s="5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5"/>
      <c r="AC195" s="5"/>
      <c r="AD195" s="5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5"/>
      <c r="AC196" s="5"/>
      <c r="AD196" s="5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5"/>
      <c r="AC197" s="5"/>
      <c r="AD197" s="5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5"/>
      <c r="AC198" s="5"/>
      <c r="AD198" s="5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5"/>
      <c r="AC199" s="5"/>
      <c r="AD199" s="5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5"/>
      <c r="AC200" s="5"/>
      <c r="AD200" s="5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5"/>
      <c r="AC201" s="5"/>
      <c r="AD201" s="5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5"/>
      <c r="AC202" s="5"/>
      <c r="AD202" s="5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5"/>
      <c r="AC203" s="5"/>
      <c r="AD203" s="5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5"/>
      <c r="AC204" s="5"/>
      <c r="AD204" s="5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5"/>
      <c r="AC205" s="5"/>
      <c r="AD205" s="5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5"/>
      <c r="AC206" s="5"/>
      <c r="AD206" s="5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5"/>
      <c r="AC207" s="5"/>
      <c r="AD207" s="5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5"/>
      <c r="AC208" s="5"/>
      <c r="AD208" s="5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5"/>
      <c r="AC209" s="5"/>
      <c r="AD209" s="5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5"/>
      <c r="AC210" s="5"/>
      <c r="AD210" s="5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5"/>
      <c r="AC211" s="5"/>
      <c r="AD211" s="5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5"/>
      <c r="AC212" s="5"/>
      <c r="AD212" s="5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5"/>
      <c r="AC213" s="5"/>
      <c r="AD213" s="5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5"/>
      <c r="AC214" s="5"/>
      <c r="AD214" s="5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5"/>
      <c r="AC215" s="5"/>
      <c r="AD215" s="5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5"/>
      <c r="AC216" s="5"/>
      <c r="AD216" s="5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5"/>
      <c r="AC217" s="5"/>
      <c r="AD217" s="5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5"/>
      <c r="AC218" s="5"/>
      <c r="AD218" s="5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5"/>
      <c r="AC219" s="5"/>
      <c r="AD219" s="5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5"/>
      <c r="AC220" s="5"/>
      <c r="AD220" s="5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5"/>
      <c r="AC221" s="5"/>
      <c r="AD221" s="5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5"/>
      <c r="AC222" s="5"/>
      <c r="AD222" s="5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5"/>
      <c r="AC223" s="5"/>
      <c r="AD223" s="5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5"/>
      <c r="AC224" s="5"/>
      <c r="AD224" s="5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5"/>
      <c r="AC225" s="5"/>
      <c r="AD225" s="5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5"/>
      <c r="AC226" s="5"/>
      <c r="AD226" s="5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5"/>
      <c r="AC227" s="5"/>
      <c r="AD227" s="5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5"/>
      <c r="AC228" s="5"/>
      <c r="AD228" s="5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5"/>
      <c r="AC229" s="5"/>
      <c r="AD229" s="5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5"/>
      <c r="AC230" s="5"/>
      <c r="AD230" s="5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5"/>
      <c r="AC231" s="5"/>
      <c r="AD231" s="5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5"/>
      <c r="AC232" s="5"/>
      <c r="AD232" s="5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5"/>
      <c r="AC233" s="5"/>
      <c r="AD233" s="5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5"/>
      <c r="AC234" s="5"/>
      <c r="AD234" s="5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5"/>
      <c r="AC235" s="5"/>
      <c r="AD235" s="5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5"/>
      <c r="AC236" s="5"/>
      <c r="AD236" s="5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5"/>
      <c r="AC237" s="5"/>
      <c r="AD237" s="5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5"/>
      <c r="AC238" s="5"/>
      <c r="AD238" s="5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5"/>
      <c r="AC239" s="5"/>
      <c r="AD239" s="5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5"/>
      <c r="AC240" s="5"/>
      <c r="AD240" s="5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5"/>
      <c r="AC241" s="5"/>
      <c r="AD241" s="5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5"/>
      <c r="AC242" s="5"/>
      <c r="AD242" s="5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5"/>
      <c r="AC243" s="5"/>
      <c r="AD243" s="5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5"/>
      <c r="AC244" s="5"/>
      <c r="AD244" s="5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5"/>
      <c r="AC245" s="5"/>
      <c r="AD245" s="5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5"/>
      <c r="AC246" s="5"/>
      <c r="AD246" s="5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5"/>
      <c r="AC247" s="5"/>
      <c r="AD247" s="5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5"/>
      <c r="AC248" s="5"/>
      <c r="AD248" s="5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5"/>
      <c r="AC249" s="5"/>
      <c r="AD249" s="5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5"/>
      <c r="AC250" s="5"/>
      <c r="AD250" s="5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5"/>
      <c r="AC251" s="5"/>
      <c r="AD251" s="5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5"/>
      <c r="AC252" s="5"/>
      <c r="AD252" s="5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5"/>
      <c r="AC253" s="5"/>
      <c r="AD253" s="5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5"/>
      <c r="AC254" s="5"/>
      <c r="AD254" s="5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5"/>
      <c r="AC255" s="5"/>
      <c r="AD255" s="5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5"/>
      <c r="AC256" s="5"/>
      <c r="AD256" s="5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5"/>
      <c r="AC257" s="5"/>
      <c r="AD257" s="5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5"/>
      <c r="AC258" s="5"/>
      <c r="AD258" s="5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5"/>
      <c r="AC259" s="5"/>
      <c r="AD259" s="5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5"/>
      <c r="AC260" s="5"/>
      <c r="AD260" s="5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5"/>
      <c r="AC261" s="5"/>
      <c r="AD261" s="5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5"/>
      <c r="AC262" s="5"/>
      <c r="AD262" s="5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5"/>
      <c r="AC263" s="5"/>
      <c r="AD263" s="5"/>
    </row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</sheetData>
  <mergeCells count="155">
    <mergeCell ref="A1:J1"/>
    <mergeCell ref="A2:E3"/>
    <mergeCell ref="F2:H3"/>
    <mergeCell ref="I2:J3"/>
    <mergeCell ref="G4:I4"/>
    <mergeCell ref="G5:I5"/>
    <mergeCell ref="G6:I6"/>
    <mergeCell ref="G7:I7"/>
    <mergeCell ref="G8:I8"/>
    <mergeCell ref="G9:I9"/>
    <mergeCell ref="G10:I10"/>
    <mergeCell ref="G11:I11"/>
    <mergeCell ref="H12:I12"/>
    <mergeCell ref="A14:J14"/>
    <mergeCell ref="F17:H17"/>
    <mergeCell ref="I17:J17"/>
    <mergeCell ref="A15:D15"/>
    <mergeCell ref="F15:H15"/>
    <mergeCell ref="I15:J15"/>
    <mergeCell ref="A16:D16"/>
    <mergeCell ref="F16:H16"/>
    <mergeCell ref="I16:J16"/>
    <mergeCell ref="A17:D17"/>
    <mergeCell ref="F20:H20"/>
    <mergeCell ref="I20:J20"/>
    <mergeCell ref="I19:J19"/>
    <mergeCell ref="I21:J21"/>
    <mergeCell ref="A18:D18"/>
    <mergeCell ref="F18:H18"/>
    <mergeCell ref="I18:J18"/>
    <mergeCell ref="A19:D19"/>
    <mergeCell ref="F19:H19"/>
    <mergeCell ref="A20:D20"/>
    <mergeCell ref="B21:C21"/>
    <mergeCell ref="A23:J23"/>
    <mergeCell ref="A24:D24"/>
    <mergeCell ref="F24:H24"/>
    <mergeCell ref="I24:J24"/>
    <mergeCell ref="A25:D25"/>
    <mergeCell ref="I25:J25"/>
    <mergeCell ref="I26:J26"/>
    <mergeCell ref="F25:H25"/>
    <mergeCell ref="F26:H26"/>
    <mergeCell ref="F27:H27"/>
    <mergeCell ref="I27:J27"/>
    <mergeCell ref="F28:H28"/>
    <mergeCell ref="I28:J28"/>
    <mergeCell ref="I29:J29"/>
    <mergeCell ref="F29:H29"/>
    <mergeCell ref="F30:H30"/>
    <mergeCell ref="I30:J30"/>
    <mergeCell ref="F31:H31"/>
    <mergeCell ref="I31:J31"/>
    <mergeCell ref="F32:H32"/>
    <mergeCell ref="I32:J32"/>
    <mergeCell ref="A33:D33"/>
    <mergeCell ref="A34:D34"/>
    <mergeCell ref="B35:C35"/>
    <mergeCell ref="A26:D26"/>
    <mergeCell ref="A27:D27"/>
    <mergeCell ref="A28:D28"/>
    <mergeCell ref="A29:D29"/>
    <mergeCell ref="A30:D30"/>
    <mergeCell ref="A31:D31"/>
    <mergeCell ref="A32:D32"/>
    <mergeCell ref="F38:H38"/>
    <mergeCell ref="I38:J38"/>
    <mergeCell ref="F33:H33"/>
    <mergeCell ref="I33:J33"/>
    <mergeCell ref="F34:H34"/>
    <mergeCell ref="I34:J34"/>
    <mergeCell ref="I35:J35"/>
    <mergeCell ref="A37:J37"/>
    <mergeCell ref="A38:D38"/>
    <mergeCell ref="F50:H50"/>
    <mergeCell ref="I50:J50"/>
    <mergeCell ref="A48:D48"/>
    <mergeCell ref="F48:H48"/>
    <mergeCell ref="I48:J48"/>
    <mergeCell ref="A49:D49"/>
    <mergeCell ref="F49:H49"/>
    <mergeCell ref="I49:J49"/>
    <mergeCell ref="A50:D50"/>
    <mergeCell ref="A51:D51"/>
    <mergeCell ref="F51:H51"/>
    <mergeCell ref="I51:J51"/>
    <mergeCell ref="I52:J52"/>
    <mergeCell ref="A54:J54"/>
    <mergeCell ref="F55:H55"/>
    <mergeCell ref="I55:J55"/>
    <mergeCell ref="A55:D55"/>
    <mergeCell ref="A56:D56"/>
    <mergeCell ref="F56:H56"/>
    <mergeCell ref="I56:J56"/>
    <mergeCell ref="A57:D57"/>
    <mergeCell ref="I57:J57"/>
    <mergeCell ref="A58:D58"/>
    <mergeCell ref="I58:J58"/>
    <mergeCell ref="F57:H57"/>
    <mergeCell ref="F58:H58"/>
    <mergeCell ref="A59:D59"/>
    <mergeCell ref="F59:H59"/>
    <mergeCell ref="I59:J59"/>
    <mergeCell ref="F60:H60"/>
    <mergeCell ref="I60:J60"/>
    <mergeCell ref="A60:D60"/>
    <mergeCell ref="A61:D61"/>
    <mergeCell ref="F61:H61"/>
    <mergeCell ref="I61:J61"/>
    <mergeCell ref="A62:D62"/>
    <mergeCell ref="I62:J62"/>
    <mergeCell ref="A63:D63"/>
    <mergeCell ref="I63:J63"/>
    <mergeCell ref="A68:D68"/>
    <mergeCell ref="A71:J71"/>
    <mergeCell ref="F72:H72"/>
    <mergeCell ref="I72:J72"/>
    <mergeCell ref="I73:J73"/>
    <mergeCell ref="F62:H62"/>
    <mergeCell ref="F63:H63"/>
    <mergeCell ref="I64:J64"/>
    <mergeCell ref="A66:J66"/>
    <mergeCell ref="A67:D67"/>
    <mergeCell ref="I67:J67"/>
    <mergeCell ref="I68:J68"/>
    <mergeCell ref="F41:H41"/>
    <mergeCell ref="I41:J41"/>
    <mergeCell ref="A39:D39"/>
    <mergeCell ref="F39:H39"/>
    <mergeCell ref="I39:J39"/>
    <mergeCell ref="A40:D40"/>
    <mergeCell ref="F40:H40"/>
    <mergeCell ref="I40:J40"/>
    <mergeCell ref="A41:D41"/>
    <mergeCell ref="F44:H44"/>
    <mergeCell ref="I44:J44"/>
    <mergeCell ref="A42:D42"/>
    <mergeCell ref="F42:H42"/>
    <mergeCell ref="I42:J42"/>
    <mergeCell ref="A43:D43"/>
    <mergeCell ref="F43:H43"/>
    <mergeCell ref="I43:J43"/>
    <mergeCell ref="A44:D44"/>
    <mergeCell ref="F47:H47"/>
    <mergeCell ref="I47:J47"/>
    <mergeCell ref="A45:D45"/>
    <mergeCell ref="F45:H45"/>
    <mergeCell ref="I45:J45"/>
    <mergeCell ref="A46:D46"/>
    <mergeCell ref="F46:H46"/>
    <mergeCell ref="I46:J46"/>
    <mergeCell ref="A47:D47"/>
    <mergeCell ref="F67:H67"/>
    <mergeCell ref="F68:H68"/>
    <mergeCell ref="I69:J69"/>
  </mergeCells>
  <printOptions/>
  <pageMargins bottom="0.75" footer="0.0" header="0.0" left="0.25" right="0.25" top="0.75"/>
  <pageSetup paperSize="9" orientation="landscape"/>
  <drawing r:id="rId1"/>
</worksheet>
</file>